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10" yWindow="-120" windowWidth="13560" windowHeight="11655" tabRatio="556"/>
  </bookViews>
  <sheets>
    <sheet name="Souhrnný rozpočet" sheetId="1" r:id="rId1"/>
    <sheet name="List3" sheetId="3" r:id="rId2"/>
  </sheets>
  <definedNames>
    <definedName name="_xlnm.Print_Area" localSheetId="0">'Souhrnný rozpočet'!$A$1:$C$58</definedName>
  </definedNames>
  <calcPr calcId="125725"/>
</workbook>
</file>

<file path=xl/calcChain.xml><?xml version="1.0" encoding="utf-8"?>
<calcChain xmlns="http://schemas.openxmlformats.org/spreadsheetml/2006/main">
  <c r="C58" i="1"/>
  <c r="C46"/>
  <c r="C39" s="1"/>
  <c r="C25"/>
  <c r="C7"/>
  <c r="C30"/>
  <c r="C5" l="1"/>
  <c r="C50" s="1"/>
</calcChain>
</file>

<file path=xl/sharedStrings.xml><?xml version="1.0" encoding="utf-8"?>
<sst xmlns="http://schemas.openxmlformats.org/spreadsheetml/2006/main" count="64" uniqueCount="60">
  <si>
    <t>Stavba:</t>
  </si>
  <si>
    <t>BAZÉNOVÉ HALY I. a II., vč.šaten,vstupní haly</t>
  </si>
  <si>
    <t>Kanalizace splašková</t>
  </si>
  <si>
    <t>Kanalizace dešťová</t>
  </si>
  <si>
    <t xml:space="preserve">Bazén-relaxační centrum , Nové Město na Moravě, Hornická </t>
  </si>
  <si>
    <t>SO 100</t>
  </si>
  <si>
    <t>Bazén - stavební část</t>
  </si>
  <si>
    <t>informační systém</t>
  </si>
  <si>
    <t>PS</t>
  </si>
  <si>
    <t>PS 100</t>
  </si>
  <si>
    <t>PS 200</t>
  </si>
  <si>
    <t>PS 300</t>
  </si>
  <si>
    <t>PS 400</t>
  </si>
  <si>
    <t>PS 500</t>
  </si>
  <si>
    <t>Bazénová technologie</t>
  </si>
  <si>
    <t>Wellness</t>
  </si>
  <si>
    <t>Silnoproud bazén.technologie ( viz.-SO 100)</t>
  </si>
  <si>
    <t>MaR bazénové technologie</t>
  </si>
  <si>
    <t>IO</t>
  </si>
  <si>
    <t>IO 100</t>
  </si>
  <si>
    <t>IO 200</t>
  </si>
  <si>
    <t>IO 300</t>
  </si>
  <si>
    <t>IO 700</t>
  </si>
  <si>
    <t>IO 310</t>
  </si>
  <si>
    <t>Přípojka vodovodu</t>
  </si>
  <si>
    <t>Studna</t>
  </si>
  <si>
    <t>ústřední vytápění</t>
  </si>
  <si>
    <t>VZT + chlazení</t>
  </si>
  <si>
    <t>MaR</t>
  </si>
  <si>
    <t>Elektroinstalace</t>
  </si>
  <si>
    <t>Slaboproud</t>
  </si>
  <si>
    <t>SO 200</t>
  </si>
  <si>
    <t>Příprava území, HTÚ</t>
  </si>
  <si>
    <t>SO 300</t>
  </si>
  <si>
    <t>Demolice haly</t>
  </si>
  <si>
    <t>SO 400</t>
  </si>
  <si>
    <t>Sadové úpravy</t>
  </si>
  <si>
    <t>SO 500</t>
  </si>
  <si>
    <t>Dopravní řešení</t>
  </si>
  <si>
    <t>SO 600</t>
  </si>
  <si>
    <t>Stavební úpravy výtopny</t>
  </si>
  <si>
    <t>stavební část</t>
  </si>
  <si>
    <t>VZT ( u vedeno v SO 100)</t>
  </si>
  <si>
    <t>SO</t>
  </si>
  <si>
    <t>Stavební objekty celkem</t>
  </si>
  <si>
    <t>Inženýrské objekty celkem</t>
  </si>
  <si>
    <t>Provozní soubory celkem</t>
  </si>
  <si>
    <t>PS 600</t>
  </si>
  <si>
    <t xml:space="preserve">Vedlejší rozpočtové  a ostatní náklady celkem </t>
  </si>
  <si>
    <t xml:space="preserve"> </t>
  </si>
  <si>
    <t>Technologické zařízení kotelny</t>
  </si>
  <si>
    <t>Výtah - zahrnuto v SO 100</t>
  </si>
  <si>
    <r>
      <t xml:space="preserve">Základní rozpočtové náklady celkem </t>
    </r>
    <r>
      <rPr>
        <sz val="10"/>
        <rFont val="Arial CE"/>
        <charset val="238"/>
      </rPr>
      <t>SO+IO+PS</t>
    </r>
  </si>
  <si>
    <t>ZTI</t>
  </si>
  <si>
    <t>Přípojka tepla</t>
  </si>
  <si>
    <t>Přípojka NN</t>
  </si>
  <si>
    <r>
      <t xml:space="preserve">Dílo celkem </t>
    </r>
    <r>
      <rPr>
        <sz val="10"/>
        <rFont val="Arial CE"/>
        <charset val="238"/>
      </rPr>
      <t>bez DPH</t>
    </r>
  </si>
  <si>
    <t>Veřejné a venkovní osvětlení</t>
  </si>
  <si>
    <r>
      <rPr>
        <b/>
        <i/>
        <sz val="10"/>
        <rFont val="Arial CE"/>
        <charset val="238"/>
      </rPr>
      <t xml:space="preserve">návod k vyplnění: </t>
    </r>
    <r>
      <rPr>
        <i/>
        <sz val="10"/>
        <rFont val="Arial CE"/>
        <charset val="238"/>
      </rPr>
      <t>doplnit žlutě podbarvené řádky podle dílčích rozpočtů (doplněných výkazů výměr)</t>
    </r>
  </si>
  <si>
    <t>Změnový list Z1 (dodatečné informace)</t>
  </si>
</sst>
</file>

<file path=xl/styles.xml><?xml version="1.0" encoding="utf-8"?>
<styleSheet xmlns="http://schemas.openxmlformats.org/spreadsheetml/2006/main">
  <fonts count="16">
    <font>
      <sz val="10"/>
      <name val="Arial CE"/>
      <charset val="238"/>
    </font>
    <font>
      <b/>
      <sz val="12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charset val="238"/>
    </font>
    <font>
      <b/>
      <sz val="10"/>
      <name val="Arial CE"/>
      <charset val="238"/>
    </font>
    <font>
      <b/>
      <u/>
      <sz val="12"/>
      <name val="Arial CE"/>
      <charset val="238"/>
    </font>
    <font>
      <sz val="12"/>
      <name val="Arial CE"/>
      <charset val="238"/>
    </font>
    <font>
      <b/>
      <sz val="14"/>
      <name val="Arial CE"/>
      <charset val="238"/>
    </font>
    <font>
      <sz val="14"/>
      <name val="Arial CE"/>
      <charset val="238"/>
    </font>
    <font>
      <b/>
      <sz val="10"/>
      <color rgb="FF00B050"/>
      <name val="Arial CE"/>
      <charset val="238"/>
    </font>
    <font>
      <b/>
      <sz val="10"/>
      <color rgb="FFFF0000"/>
      <name val="Arial CE"/>
      <charset val="238"/>
    </font>
    <font>
      <b/>
      <sz val="10"/>
      <color rgb="FF0070C0"/>
      <name val="Arial CE"/>
      <charset val="238"/>
    </font>
    <font>
      <i/>
      <sz val="9"/>
      <name val="Arial CE"/>
      <charset val="238"/>
    </font>
    <font>
      <i/>
      <sz val="10"/>
      <name val="Arial CE"/>
      <charset val="238"/>
    </font>
    <font>
      <b/>
      <i/>
      <sz val="10"/>
      <name val="Arial CE"/>
      <charset val="238"/>
    </font>
    <font>
      <b/>
      <sz val="12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/>
    <xf numFmtId="49" fontId="0" fillId="0" borderId="0" xfId="0" applyNumberFormat="1" applyAlignment="1">
      <alignment horizontal="center"/>
    </xf>
    <xf numFmtId="4" fontId="0" fillId="0" borderId="0" xfId="0" applyNumberFormat="1"/>
    <xf numFmtId="0" fontId="2" fillId="0" borderId="0" xfId="0" applyFont="1"/>
    <xf numFmtId="49" fontId="4" fillId="0" borderId="0" xfId="0" applyNumberFormat="1" applyFont="1" applyAlignment="1">
      <alignment horizontal="center"/>
    </xf>
    <xf numFmtId="0" fontId="4" fillId="0" borderId="0" xfId="0" applyFont="1"/>
    <xf numFmtId="4" fontId="4" fillId="0" borderId="0" xfId="0" applyNumberFormat="1" applyFont="1"/>
    <xf numFmtId="49" fontId="5" fillId="0" borderId="0" xfId="0" applyNumberFormat="1" applyFont="1" applyAlignment="1">
      <alignment horizontal="center"/>
    </xf>
    <xf numFmtId="0" fontId="5" fillId="0" borderId="0" xfId="0" applyFont="1"/>
    <xf numFmtId="4" fontId="5" fillId="0" borderId="0" xfId="0" applyNumberFormat="1" applyFont="1"/>
    <xf numFmtId="49" fontId="0" fillId="0" borderId="0" xfId="0" applyNumberFormat="1" applyFont="1" applyAlignment="1">
      <alignment horizontal="center"/>
    </xf>
    <xf numFmtId="0" fontId="0" fillId="0" borderId="0" xfId="0" applyFont="1"/>
    <xf numFmtId="4" fontId="0" fillId="0" borderId="0" xfId="0" applyNumberFormat="1" applyFont="1"/>
    <xf numFmtId="49" fontId="6" fillId="0" borderId="0" xfId="0" applyNumberFormat="1" applyFont="1" applyAlignment="1">
      <alignment horizontal="center"/>
    </xf>
    <xf numFmtId="4" fontId="4" fillId="0" borderId="0" xfId="0" applyNumberFormat="1" applyFont="1" applyFill="1"/>
    <xf numFmtId="49" fontId="8" fillId="2" borderId="0" xfId="0" applyNumberFormat="1" applyFont="1" applyFill="1" applyAlignment="1">
      <alignment horizontal="center"/>
    </xf>
    <xf numFmtId="0" fontId="7" fillId="2" borderId="0" xfId="0" applyFont="1" applyFill="1"/>
    <xf numFmtId="4" fontId="7" fillId="2" borderId="0" xfId="0" applyNumberFormat="1" applyFont="1" applyFill="1"/>
    <xf numFmtId="49" fontId="0" fillId="3" borderId="0" xfId="0" applyNumberFormat="1" applyFill="1" applyAlignment="1">
      <alignment horizontal="center"/>
    </xf>
    <xf numFmtId="0" fontId="7" fillId="3" borderId="0" xfId="0" applyFont="1" applyFill="1" applyAlignment="1">
      <alignment vertical="center" wrapText="1"/>
    </xf>
    <xf numFmtId="4" fontId="7" fillId="3" borderId="0" xfId="0" applyNumberFormat="1" applyFont="1" applyFill="1"/>
    <xf numFmtId="4" fontId="0" fillId="0" borderId="0" xfId="0" applyNumberFormat="1" applyFont="1" applyFill="1"/>
    <xf numFmtId="4" fontId="9" fillId="0" borderId="0" xfId="0" applyNumberFormat="1" applyFont="1"/>
    <xf numFmtId="4" fontId="10" fillId="0" borderId="0" xfId="0" applyNumberFormat="1" applyFont="1"/>
    <xf numFmtId="49" fontId="11" fillId="0" borderId="0" xfId="0" applyNumberFormat="1" applyFont="1" applyAlignment="1">
      <alignment horizontal="center"/>
    </xf>
    <xf numFmtId="0" fontId="3" fillId="4" borderId="0" xfId="0" applyFont="1" applyFill="1"/>
    <xf numFmtId="0" fontId="4" fillId="4" borderId="0" xfId="0" applyFont="1" applyFill="1"/>
    <xf numFmtId="4" fontId="3" fillId="4" borderId="0" xfId="0" applyNumberFormat="1" applyFont="1" applyFill="1"/>
    <xf numFmtId="4" fontId="4" fillId="4" borderId="0" xfId="0" applyNumberFormat="1" applyFont="1" applyFill="1"/>
    <xf numFmtId="4" fontId="4" fillId="5" borderId="0" xfId="0" applyNumberFormat="1" applyFont="1" applyFill="1"/>
    <xf numFmtId="0" fontId="0" fillId="4" borderId="0" xfId="0" applyFont="1" applyFill="1"/>
    <xf numFmtId="0" fontId="4" fillId="5" borderId="0" xfId="0" applyFont="1" applyFill="1"/>
    <xf numFmtId="4" fontId="0" fillId="4" borderId="0" xfId="0" applyNumberFormat="1" applyFont="1" applyFill="1"/>
    <xf numFmtId="0" fontId="12" fillId="0" borderId="0" xfId="0" applyFont="1"/>
    <xf numFmtId="0" fontId="13" fillId="0" borderId="0" xfId="0" applyFont="1"/>
    <xf numFmtId="0" fontId="15" fillId="4" borderId="0" xfId="0" applyFont="1" applyFill="1"/>
    <xf numFmtId="4" fontId="15" fillId="4" borderId="0" xfId="0" applyNumberFormat="1" applyFont="1" applyFill="1"/>
  </cellXfs>
  <cellStyles count="1">
    <cellStyle name="normální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8"/>
  <sheetViews>
    <sheetView tabSelected="1" view="pageBreakPreview" zoomScale="106" zoomScaleNormal="80" zoomScaleSheetLayoutView="106" workbookViewId="0">
      <selection activeCell="F51" sqref="F51"/>
    </sheetView>
  </sheetViews>
  <sheetFormatPr defaultRowHeight="12.75"/>
  <cols>
    <col min="1" max="1" width="8.28515625" style="2" customWidth="1"/>
    <col min="2" max="2" width="58.7109375" customWidth="1"/>
    <col min="3" max="3" width="20" style="3" customWidth="1"/>
    <col min="5" max="5" width="18.5703125" customWidth="1"/>
  </cols>
  <sheetData>
    <row r="1" spans="1:6" ht="18">
      <c r="A1" s="2" t="s">
        <v>0</v>
      </c>
      <c r="B1" s="4" t="s">
        <v>4</v>
      </c>
    </row>
    <row r="3" spans="1:6" ht="15.75">
      <c r="A3" s="35" t="s">
        <v>58</v>
      </c>
      <c r="B3" s="1"/>
    </row>
    <row r="4" spans="1:6" ht="15.75">
      <c r="A4" s="34"/>
      <c r="B4" s="1"/>
    </row>
    <row r="5" spans="1:6" ht="15.75">
      <c r="A5" s="8" t="s">
        <v>43</v>
      </c>
      <c r="B5" s="9" t="s">
        <v>44</v>
      </c>
      <c r="C5" s="10">
        <f>C7+C17+C19+C21+C23+C25</f>
        <v>0</v>
      </c>
    </row>
    <row r="6" spans="1:6" ht="9.6" customHeight="1">
      <c r="A6" s="8"/>
      <c r="B6" s="9"/>
      <c r="C6" s="10"/>
    </row>
    <row r="7" spans="1:6" ht="16.149999999999999" customHeight="1">
      <c r="A7" s="5" t="s">
        <v>5</v>
      </c>
      <c r="B7" s="6" t="s">
        <v>1</v>
      </c>
      <c r="C7" s="7">
        <f>SUM(C8:C15)</f>
        <v>0</v>
      </c>
    </row>
    <row r="8" spans="1:6" ht="16.149999999999999" customHeight="1">
      <c r="A8" s="11"/>
      <c r="B8" s="26" t="s">
        <v>6</v>
      </c>
      <c r="C8" s="28">
        <v>0</v>
      </c>
    </row>
    <row r="9" spans="1:6" ht="16.149999999999999" customHeight="1">
      <c r="A9" s="11"/>
      <c r="B9" s="26" t="s">
        <v>7</v>
      </c>
      <c r="C9" s="28">
        <v>0</v>
      </c>
    </row>
    <row r="10" spans="1:6" ht="16.149999999999999" customHeight="1">
      <c r="A10" s="11"/>
      <c r="B10" s="26" t="s">
        <v>26</v>
      </c>
      <c r="C10" s="28">
        <v>0</v>
      </c>
    </row>
    <row r="11" spans="1:6" ht="16.149999999999999" customHeight="1">
      <c r="A11" s="11"/>
      <c r="B11" s="26" t="s">
        <v>27</v>
      </c>
      <c r="C11" s="28">
        <v>0</v>
      </c>
    </row>
    <row r="12" spans="1:6" ht="16.149999999999999" customHeight="1">
      <c r="A12" s="11"/>
      <c r="B12" s="26" t="s">
        <v>28</v>
      </c>
      <c r="C12" s="28">
        <v>0</v>
      </c>
      <c r="E12" t="s">
        <v>49</v>
      </c>
    </row>
    <row r="13" spans="1:6" ht="16.149999999999999" customHeight="1">
      <c r="A13" s="11"/>
      <c r="B13" s="26" t="s">
        <v>53</v>
      </c>
      <c r="C13" s="28">
        <v>0</v>
      </c>
    </row>
    <row r="14" spans="1:6" ht="16.149999999999999" customHeight="1">
      <c r="A14" s="11"/>
      <c r="B14" s="26" t="s">
        <v>29</v>
      </c>
      <c r="C14" s="28">
        <v>0</v>
      </c>
      <c r="E14" s="3" t="s">
        <v>49</v>
      </c>
      <c r="F14" t="s">
        <v>49</v>
      </c>
    </row>
    <row r="15" spans="1:6" ht="16.149999999999999" customHeight="1">
      <c r="A15" s="11"/>
      <c r="B15" s="26" t="s">
        <v>30</v>
      </c>
      <c r="C15" s="28">
        <v>0</v>
      </c>
    </row>
    <row r="16" spans="1:6" ht="16.149999999999999" customHeight="1">
      <c r="A16" s="11"/>
      <c r="B16" s="12"/>
      <c r="C16" s="13"/>
    </row>
    <row r="17" spans="1:5" ht="16.149999999999999" customHeight="1">
      <c r="A17" s="5" t="s">
        <v>31</v>
      </c>
      <c r="B17" s="27" t="s">
        <v>32</v>
      </c>
      <c r="C17" s="29">
        <v>0</v>
      </c>
      <c r="E17" s="24" t="s">
        <v>49</v>
      </c>
    </row>
    <row r="18" spans="1:5" ht="16.149999999999999" customHeight="1">
      <c r="A18" s="11"/>
      <c r="B18" s="12"/>
      <c r="C18" s="13"/>
    </row>
    <row r="19" spans="1:5" ht="16.149999999999999" customHeight="1">
      <c r="A19" s="5" t="s">
        <v>33</v>
      </c>
      <c r="B19" s="27" t="s">
        <v>34</v>
      </c>
      <c r="C19" s="29">
        <v>0</v>
      </c>
    </row>
    <row r="20" spans="1:5" ht="16.149999999999999" customHeight="1">
      <c r="A20" s="5"/>
      <c r="B20" s="6"/>
      <c r="C20" s="15"/>
    </row>
    <row r="21" spans="1:5" ht="16.149999999999999" customHeight="1">
      <c r="A21" s="5" t="s">
        <v>35</v>
      </c>
      <c r="B21" s="27" t="s">
        <v>36</v>
      </c>
      <c r="C21" s="29">
        <v>0</v>
      </c>
    </row>
    <row r="22" spans="1:5" ht="16.149999999999999" customHeight="1">
      <c r="A22" s="11"/>
      <c r="B22" s="12"/>
      <c r="C22" s="22"/>
    </row>
    <row r="23" spans="1:5" ht="16.149999999999999" customHeight="1">
      <c r="A23" s="5" t="s">
        <v>37</v>
      </c>
      <c r="B23" s="27" t="s">
        <v>38</v>
      </c>
      <c r="C23" s="29">
        <v>0</v>
      </c>
    </row>
    <row r="24" spans="1:5" ht="16.149999999999999" customHeight="1">
      <c r="A24" s="5"/>
      <c r="B24" s="6"/>
      <c r="C24" s="15"/>
    </row>
    <row r="25" spans="1:5" ht="16.149999999999999" customHeight="1">
      <c r="A25" s="5" t="s">
        <v>39</v>
      </c>
      <c r="B25" s="32" t="s">
        <v>40</v>
      </c>
      <c r="C25" s="7">
        <f>C26+C27</f>
        <v>0</v>
      </c>
    </row>
    <row r="26" spans="1:5" ht="16.149999999999999" customHeight="1">
      <c r="A26" s="14"/>
      <c r="B26" s="31" t="s">
        <v>41</v>
      </c>
      <c r="C26" s="33">
        <v>0</v>
      </c>
    </row>
    <row r="27" spans="1:5" ht="16.149999999999999" customHeight="1">
      <c r="A27" s="11"/>
      <c r="B27" s="12" t="s">
        <v>42</v>
      </c>
      <c r="C27" s="22"/>
    </row>
    <row r="28" spans="1:5" ht="16.149999999999999" customHeight="1">
      <c r="B28" s="12"/>
      <c r="C28" s="13"/>
    </row>
    <row r="29" spans="1:5" ht="16.149999999999999" customHeight="1">
      <c r="B29" s="12"/>
      <c r="C29" s="13"/>
    </row>
    <row r="30" spans="1:5" ht="16.149999999999999" customHeight="1">
      <c r="A30" s="8" t="s">
        <v>18</v>
      </c>
      <c r="B30" s="9" t="s">
        <v>45</v>
      </c>
      <c r="C30" s="10">
        <f>SUM(C32:C36)</f>
        <v>0</v>
      </c>
    </row>
    <row r="31" spans="1:5" ht="11.45" customHeight="1">
      <c r="B31" s="12"/>
      <c r="C31" s="13"/>
    </row>
    <row r="32" spans="1:5" ht="16.149999999999999" customHeight="1">
      <c r="A32" s="5" t="s">
        <v>19</v>
      </c>
      <c r="B32" s="27" t="s">
        <v>2</v>
      </c>
      <c r="C32" s="29">
        <v>0</v>
      </c>
    </row>
    <row r="33" spans="1:5" ht="16.149999999999999" customHeight="1">
      <c r="A33" s="5" t="s">
        <v>20</v>
      </c>
      <c r="B33" s="27" t="s">
        <v>3</v>
      </c>
      <c r="C33" s="29">
        <v>0</v>
      </c>
    </row>
    <row r="34" spans="1:5" ht="16.149999999999999" customHeight="1">
      <c r="A34" s="5" t="s">
        <v>21</v>
      </c>
      <c r="B34" s="27" t="s">
        <v>24</v>
      </c>
      <c r="C34" s="29">
        <v>0</v>
      </c>
    </row>
    <row r="35" spans="1:5" ht="16.149999999999999" customHeight="1">
      <c r="A35" s="5" t="s">
        <v>23</v>
      </c>
      <c r="B35" s="27" t="s">
        <v>25</v>
      </c>
      <c r="C35" s="29">
        <v>0</v>
      </c>
    </row>
    <row r="36" spans="1:5" ht="16.149999999999999" customHeight="1">
      <c r="A36" s="5" t="s">
        <v>22</v>
      </c>
      <c r="B36" s="27" t="s">
        <v>57</v>
      </c>
      <c r="C36" s="29">
        <v>0</v>
      </c>
    </row>
    <row r="37" spans="1:5" ht="16.149999999999999" customHeight="1">
      <c r="B37" s="12"/>
      <c r="C37" s="13"/>
    </row>
    <row r="38" spans="1:5" ht="16.149999999999999" customHeight="1">
      <c r="B38" s="12"/>
      <c r="C38" s="13"/>
    </row>
    <row r="39" spans="1:5" ht="16.149999999999999" customHeight="1">
      <c r="A39" s="8" t="s">
        <v>8</v>
      </c>
      <c r="B39" s="9" t="s">
        <v>46</v>
      </c>
      <c r="C39" s="10">
        <f>SUM(C41:C46)</f>
        <v>0</v>
      </c>
    </row>
    <row r="40" spans="1:5" ht="10.15" customHeight="1">
      <c r="B40" s="12"/>
      <c r="C40" s="13"/>
    </row>
    <row r="41" spans="1:5" ht="16.149999999999999" customHeight="1">
      <c r="A41" s="5" t="s">
        <v>9</v>
      </c>
      <c r="B41" s="27" t="s">
        <v>14</v>
      </c>
      <c r="C41" s="29">
        <v>0</v>
      </c>
      <c r="E41" s="23" t="s">
        <v>49</v>
      </c>
    </row>
    <row r="42" spans="1:5" ht="16.149999999999999" customHeight="1">
      <c r="A42" s="5" t="s">
        <v>10</v>
      </c>
      <c r="B42" s="27" t="s">
        <v>15</v>
      </c>
      <c r="C42" s="29">
        <v>0</v>
      </c>
    </row>
    <row r="43" spans="1:5" ht="16.149999999999999" customHeight="1">
      <c r="A43" s="5" t="s">
        <v>11</v>
      </c>
      <c r="B43" s="6" t="s">
        <v>51</v>
      </c>
      <c r="C43" s="7"/>
    </row>
    <row r="44" spans="1:5" ht="16.149999999999999" customHeight="1">
      <c r="A44" s="5" t="s">
        <v>12</v>
      </c>
      <c r="B44" s="32" t="s">
        <v>16</v>
      </c>
      <c r="C44" s="15"/>
    </row>
    <row r="45" spans="1:5" ht="16.149999999999999" customHeight="1">
      <c r="A45" s="5" t="s">
        <v>13</v>
      </c>
      <c r="B45" s="27" t="s">
        <v>17</v>
      </c>
      <c r="C45" s="29">
        <v>0</v>
      </c>
    </row>
    <row r="46" spans="1:5" ht="16.149999999999999" customHeight="1">
      <c r="A46" s="25" t="s">
        <v>47</v>
      </c>
      <c r="B46" s="32" t="s">
        <v>50</v>
      </c>
      <c r="C46" s="30">
        <f>SUM(C47:C48)</f>
        <v>0</v>
      </c>
    </row>
    <row r="47" spans="1:5" ht="16.149999999999999" customHeight="1">
      <c r="A47" s="25"/>
      <c r="B47" s="27" t="s">
        <v>54</v>
      </c>
      <c r="C47" s="29">
        <v>0</v>
      </c>
    </row>
    <row r="48" spans="1:5" ht="16.149999999999999" customHeight="1">
      <c r="A48" s="25"/>
      <c r="B48" s="27" t="s">
        <v>55</v>
      </c>
      <c r="C48" s="29">
        <v>0</v>
      </c>
    </row>
    <row r="49" spans="1:3" ht="16.149999999999999" customHeight="1">
      <c r="B49" s="12"/>
      <c r="C49" s="13"/>
    </row>
    <row r="50" spans="1:3" ht="16.149999999999999" customHeight="1">
      <c r="A50" s="16"/>
      <c r="B50" s="17" t="s">
        <v>52</v>
      </c>
      <c r="C50" s="18">
        <f>C5+C30+C39</f>
        <v>0</v>
      </c>
    </row>
    <row r="51" spans="1:3" ht="16.149999999999999" customHeight="1">
      <c r="B51" s="12"/>
      <c r="C51" s="13"/>
    </row>
    <row r="52" spans="1:3" ht="16.149999999999999" customHeight="1">
      <c r="B52" s="12"/>
      <c r="C52" s="13"/>
    </row>
    <row r="53" spans="1:3" ht="16.149999999999999" customHeight="1">
      <c r="B53" s="36" t="s">
        <v>48</v>
      </c>
      <c r="C53" s="37">
        <v>0</v>
      </c>
    </row>
    <row r="54" spans="1:3" ht="16.149999999999999" customHeight="1">
      <c r="B54" s="12"/>
      <c r="C54" s="13"/>
    </row>
    <row r="55" spans="1:3" ht="16.149999999999999" customHeight="1">
      <c r="A55" s="25"/>
      <c r="B55" s="27" t="s">
        <v>59</v>
      </c>
      <c r="C55" s="29">
        <v>0</v>
      </c>
    </row>
    <row r="56" spans="1:3" ht="16.149999999999999" customHeight="1"/>
    <row r="58" spans="1:3" ht="18">
      <c r="A58" s="19"/>
      <c r="B58" s="20" t="s">
        <v>56</v>
      </c>
      <c r="C58" s="21">
        <f>C50+C53+C55</f>
        <v>0</v>
      </c>
    </row>
  </sheetData>
  <phoneticPr fontId="0" type="noConversion"/>
  <pageMargins left="0.78740157499999996" right="0.78740157499999996" top="0.984251969" bottom="0.984251969" header="0.4921259845" footer="0.4921259845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Souhrnný rozpočet</vt:lpstr>
      <vt:lpstr>List3</vt:lpstr>
      <vt:lpstr>'Souhrnný rozpočet'!Oblast_tisku</vt:lpstr>
    </vt:vector>
  </TitlesOfParts>
  <Company>CKN Invest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Hlaváč</dc:creator>
  <cp:lastModifiedBy>dwurzelo</cp:lastModifiedBy>
  <cp:lastPrinted>2013-10-29T20:18:13Z</cp:lastPrinted>
  <dcterms:created xsi:type="dcterms:W3CDTF">2010-02-02T07:37:45Z</dcterms:created>
  <dcterms:modified xsi:type="dcterms:W3CDTF">2013-12-12T12:46:32Z</dcterms:modified>
</cp:coreProperties>
</file>